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intern.zinl.nl\dfs\HomeFolder\IDS\Documents\Map Leon\20230620 - Nalevering - VJ2023 - MSZ\"/>
    </mc:Choice>
  </mc:AlternateContent>
  <bookViews>
    <workbookView xWindow="0" yWindow="0" windowWidth="28800" windowHeight="12300"/>
  </bookViews>
  <sheets>
    <sheet name="indicatorset-ISID000043-verslag" sheetId="1" r:id="rId1"/>
  </sheets>
  <definedNames>
    <definedName name="_xlnm._FilterDatabase" localSheetId="0" hidden="1">'indicatorset-ISID000043-verslag'!$A$1:$AD$4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U4" i="1" l="1"/>
  <c r="U3" i="1"/>
</calcChain>
</file>

<file path=xl/sharedStrings.xml><?xml version="1.0" encoding="utf-8"?>
<sst xmlns="http://schemas.openxmlformats.org/spreadsheetml/2006/main" count="81" uniqueCount="56">
  <si>
    <t>IndicatorsetNaam</t>
  </si>
  <si>
    <t>VerslagJaar</t>
  </si>
  <si>
    <t>IndicatorThema</t>
  </si>
  <si>
    <t>IndicatorCode</t>
  </si>
  <si>
    <t>IndicatorNummer</t>
  </si>
  <si>
    <t>IndicatorNaam</t>
  </si>
  <si>
    <t>IndicatorTypeNaam</t>
  </si>
  <si>
    <t>IndicatorEenheidNaam</t>
  </si>
  <si>
    <t>MeetperiodeBeginDatum</t>
  </si>
  <si>
    <t>MeetperiodeEindDatum</t>
  </si>
  <si>
    <t>AanleverfrequentieNaam</t>
  </si>
  <si>
    <t>Omschrijving</t>
  </si>
  <si>
    <t>TypeZorgaanbiederNaam</t>
  </si>
  <si>
    <t>Voorste kruisband en arthroscopie van de knie</t>
  </si>
  <si>
    <t>Volume voorste knieoperaties en -revisies</t>
  </si>
  <si>
    <t>INID003777</t>
  </si>
  <si>
    <t>Hoeveel voorste kruisbandreconstructies werden door orthopeden en chirurgen uitgevoerd op deze ziekenhuislocatie in het verslagjaar?</t>
  </si>
  <si>
    <t>Structuur</t>
  </si>
  <si>
    <t>Aantal</t>
  </si>
  <si>
    <t>Jaarlijks</t>
  </si>
  <si>
    <t>Zorginhoudelijke Indicator</t>
  </si>
  <si>
    <t>MEDISCH SPECIALISTEN</t>
  </si>
  <si>
    <t>Artroscopie van de knie bij patiënten van 50 jaar en ouder</t>
  </si>
  <si>
    <t>INID014448</t>
  </si>
  <si>
    <t>Percentage patiënten dat een artroscopie van de knie heeft ondergaan in het verslagjaar en 50 jaar of ouder was.</t>
  </si>
  <si>
    <t>Proces</t>
  </si>
  <si>
    <t>Percentage</t>
  </si>
  <si>
    <t>Heroperatie na artroscopie</t>
  </si>
  <si>
    <t>INID000627</t>
  </si>
  <si>
    <t>Percentage patiënten dat binnen 1 jaar na artroscopie een heroperatie aan dezelfde knie heeft ondergaan</t>
  </si>
  <si>
    <t>Uitkomst</t>
  </si>
  <si>
    <t>Sector</t>
  </si>
  <si>
    <t>MSZ</t>
  </si>
  <si>
    <t>OrganisatieNaam</t>
  </si>
  <si>
    <t>KvkNummer</t>
  </si>
  <si>
    <t>OrganisatieAGBCode</t>
  </si>
  <si>
    <t>LocatieNaam</t>
  </si>
  <si>
    <t>Vestigingsnummer</t>
  </si>
  <si>
    <t>LocatiePostcode</t>
  </si>
  <si>
    <t>LocatiePlaats</t>
  </si>
  <si>
    <t>LocatieHuisnummer</t>
  </si>
  <si>
    <t>LocatieAGBcode</t>
  </si>
  <si>
    <t>Park Medisch Centrum</t>
  </si>
  <si>
    <t>24402950</t>
  </si>
  <si>
    <t>Stichting Park Medisch Centrum</t>
  </si>
  <si>
    <t>3067GH</t>
  </si>
  <si>
    <t>Rotterdam</t>
  </si>
  <si>
    <t>IndicatorWaarde</t>
  </si>
  <si>
    <t>Teller</t>
  </si>
  <si>
    <t>Noemer</t>
  </si>
  <si>
    <t>Indicator_nvt</t>
  </si>
  <si>
    <t>Opmerking</t>
  </si>
  <si>
    <t>Bron</t>
  </si>
  <si>
    <t>IndicatorsetCode</t>
  </si>
  <si>
    <t>ISID000043</t>
  </si>
  <si>
    <t>EPD/Telling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</si>
</sst>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6">
    <xf numFmtId="0" fontId="0" fillId="0" borderId="0" xfId="0"/>
    <xf numFmtId="0" fontId="0" fillId="0" borderId="10" xfId="0" applyFill="1" applyBorder="1"/>
    <xf numFmtId="0" fontId="0" fillId="0" borderId="10" xfId="0" applyFill="1" applyBorder="1" applyAlignment="1">
      <alignment horizontal="left" vertical="top"/>
    </xf>
    <xf numFmtId="0" fontId="0" fillId="0" borderId="0" xfId="0" applyFill="1"/>
    <xf numFmtId="14" fontId="0" fillId="0" borderId="10" xfId="0" applyNumberFormat="1" applyFill="1" applyBorder="1"/>
    <xf numFmtId="10" fontId="0" fillId="0" borderId="10" xfId="0" applyNumberFormat="1" applyFill="1" applyBorder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erekening" xfId="11" builtinId="22" customBuiltin="1"/>
    <cellStyle name="Controlecel" xfId="13" builtinId="23" customBuiltin="1"/>
    <cellStyle name="Gekoppelde cel" xfId="12" builtinId="24" customBuiltin="1"/>
    <cellStyle name="Goed" xfId="6" builtinId="26" customBuiltin="1"/>
    <cellStyle name="Invoer" xfId="9" builtinId="20" customBuiltin="1"/>
    <cellStyle name="Kop 1" xfId="2" builtinId="16" customBuiltin="1"/>
    <cellStyle name="Kop 2" xfId="3" builtinId="17" customBuiltin="1"/>
    <cellStyle name="Kop 3" xfId="4" builtinId="18" customBuiltin="1"/>
    <cellStyle name="Kop 4" xfId="5" builtinId="19" customBuiltin="1"/>
    <cellStyle name="Neutraal" xfId="8" builtinId="28" customBuiltin="1"/>
    <cellStyle name="Notitie" xfId="15" builtinId="10" customBuiltin="1"/>
    <cellStyle name="Ongeldig" xfId="7" builtinId="27" customBuiltin="1"/>
    <cellStyle name="Standaard" xfId="0" builtinId="0"/>
    <cellStyle name="Titel" xfId="1" builtinId="15" customBuiltin="1"/>
    <cellStyle name="Totaal" xfId="17" builtinId="25" customBuiltin="1"/>
    <cellStyle name="Uitvoer" xfId="10" builtinId="21" customBuiltin="1"/>
    <cellStyle name="Verklarende tekst" xfId="16" builtinId="53" customBuiltin="1"/>
    <cellStyle name="Waarschuwingsteks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4"/>
  <sheetViews>
    <sheetView tabSelected="1" zoomScale="80" zoomScaleNormal="80" workbookViewId="0">
      <pane ySplit="1" topLeftCell="A2" activePane="bottomLeft" state="frozen"/>
      <selection pane="bottomLeft" activeCell="B4" sqref="B4"/>
    </sheetView>
  </sheetViews>
  <sheetFormatPr defaultRowHeight="15" x14ac:dyDescent="0.25"/>
  <cols>
    <col min="1" max="1" width="10" style="3" bestFit="1" customWidth="1"/>
    <col min="2" max="2" width="15.28515625" style="3" bestFit="1" customWidth="1"/>
    <col min="3" max="3" width="23.140625" style="3" bestFit="1" customWidth="1"/>
    <col min="4" max="4" width="15.28515625" style="3" bestFit="1" customWidth="1"/>
    <col min="5" max="5" width="24.5703125" style="3" bestFit="1" customWidth="1"/>
    <col min="6" max="6" width="32.42578125" style="3" bestFit="1" customWidth="1"/>
    <col min="7" max="7" width="22.7109375" style="3" bestFit="1" customWidth="1"/>
    <col min="8" max="8" width="20" style="3" bestFit="1" customWidth="1"/>
    <col min="9" max="9" width="17.28515625" style="3" bestFit="1" customWidth="1"/>
    <col min="10" max="10" width="23.85546875" style="3" bestFit="1" customWidth="1"/>
    <col min="11" max="11" width="19.85546875" style="3" bestFit="1" customWidth="1"/>
    <col min="12" max="12" width="29.140625" style="3" bestFit="1" customWidth="1"/>
    <col min="13" max="13" width="20.85546875" style="3" bestFit="1" customWidth="1"/>
    <col min="14" max="14" width="17.85546875" style="3" bestFit="1" customWidth="1"/>
    <col min="15" max="15" width="48.140625" style="3" bestFit="1" customWidth="1"/>
    <col min="16" max="16" width="59.42578125" style="3" bestFit="1" customWidth="1"/>
    <col min="17" max="17" width="21.28515625" style="3" bestFit="1" customWidth="1"/>
    <col min="18" max="18" width="139.42578125" style="3" bestFit="1" customWidth="1"/>
    <col min="19" max="19" width="23.42578125" style="3" bestFit="1" customWidth="1"/>
    <col min="20" max="20" width="27.140625" style="3" bestFit="1" customWidth="1"/>
    <col min="21" max="21" width="20.7109375" style="3" bestFit="1" customWidth="1"/>
    <col min="22" max="22" width="9.85546875" style="3" bestFit="1" customWidth="1"/>
    <col min="23" max="23" width="11.7109375" style="3" bestFit="1" customWidth="1"/>
    <col min="24" max="24" width="16.7109375" style="3" bestFit="1" customWidth="1"/>
    <col min="25" max="25" width="14.5703125" style="3" bestFit="1" customWidth="1"/>
    <col min="26" max="26" width="12.42578125" style="3" bestFit="1" customWidth="1"/>
    <col min="27" max="27" width="29.28515625" style="3" bestFit="1" customWidth="1"/>
    <col min="28" max="28" width="28" style="3" bestFit="1" customWidth="1"/>
    <col min="29" max="29" width="29.28515625" style="3" bestFit="1" customWidth="1"/>
    <col min="30" max="30" width="27.85546875" style="3" bestFit="1" customWidth="1"/>
    <col min="31" max="16384" width="9.140625" style="3"/>
  </cols>
  <sheetData>
    <row r="1" spans="1:30" x14ac:dyDescent="0.25">
      <c r="A1" s="1" t="s">
        <v>31</v>
      </c>
      <c r="B1" s="1" t="s">
        <v>1</v>
      </c>
      <c r="C1" s="1" t="s">
        <v>33</v>
      </c>
      <c r="D1" s="1" t="s">
        <v>34</v>
      </c>
      <c r="E1" s="1" t="s">
        <v>35</v>
      </c>
      <c r="F1" s="1" t="s">
        <v>36</v>
      </c>
      <c r="G1" s="1" t="s">
        <v>37</v>
      </c>
      <c r="H1" s="1" t="s">
        <v>38</v>
      </c>
      <c r="I1" s="1" t="s">
        <v>39</v>
      </c>
      <c r="J1" s="1" t="s">
        <v>40</v>
      </c>
      <c r="K1" s="1" t="s">
        <v>41</v>
      </c>
      <c r="L1" s="1" t="s">
        <v>12</v>
      </c>
      <c r="M1" s="1" t="s">
        <v>53</v>
      </c>
      <c r="N1" s="1" t="s">
        <v>3</v>
      </c>
      <c r="O1" s="1" t="s">
        <v>0</v>
      </c>
      <c r="P1" s="1" t="s">
        <v>2</v>
      </c>
      <c r="Q1" s="1" t="s">
        <v>4</v>
      </c>
      <c r="R1" s="1" t="s">
        <v>5</v>
      </c>
      <c r="S1" s="1" t="s">
        <v>6</v>
      </c>
      <c r="T1" s="1" t="s">
        <v>7</v>
      </c>
      <c r="U1" s="2" t="s">
        <v>47</v>
      </c>
      <c r="V1" s="2" t="s">
        <v>48</v>
      </c>
      <c r="W1" s="2" t="s">
        <v>49</v>
      </c>
      <c r="X1" s="2" t="s">
        <v>50</v>
      </c>
      <c r="Y1" s="2" t="s">
        <v>51</v>
      </c>
      <c r="Z1" s="2" t="s">
        <v>52</v>
      </c>
      <c r="AA1" s="1" t="s">
        <v>8</v>
      </c>
      <c r="AB1" s="1" t="s">
        <v>9</v>
      </c>
      <c r="AC1" s="1" t="s">
        <v>10</v>
      </c>
      <c r="AD1" s="1" t="s">
        <v>11</v>
      </c>
    </row>
    <row r="2" spans="1:30" x14ac:dyDescent="0.25">
      <c r="A2" s="1" t="s">
        <v>32</v>
      </c>
      <c r="B2" s="1">
        <v>2022</v>
      </c>
      <c r="C2" s="1" t="s">
        <v>42</v>
      </c>
      <c r="D2" s="1" t="s">
        <v>43</v>
      </c>
      <c r="E2" s="1">
        <v>22220163</v>
      </c>
      <c r="F2" s="1" t="s">
        <v>44</v>
      </c>
      <c r="G2" s="1">
        <v>44718098</v>
      </c>
      <c r="H2" s="1" t="s">
        <v>45</v>
      </c>
      <c r="I2" s="1" t="s">
        <v>46</v>
      </c>
      <c r="J2" s="1">
        <v>90</v>
      </c>
      <c r="K2" s="1">
        <v>22220163</v>
      </c>
      <c r="L2" s="1" t="s">
        <v>21</v>
      </c>
      <c r="M2" s="1" t="s">
        <v>54</v>
      </c>
      <c r="N2" s="1" t="s">
        <v>15</v>
      </c>
      <c r="O2" s="1" t="s">
        <v>13</v>
      </c>
      <c r="P2" s="1" t="s">
        <v>14</v>
      </c>
      <c r="Q2" s="1">
        <v>1</v>
      </c>
      <c r="R2" s="1" t="s">
        <v>16</v>
      </c>
      <c r="S2" s="1" t="s">
        <v>17</v>
      </c>
      <c r="T2" s="1" t="s">
        <v>18</v>
      </c>
      <c r="U2" s="1">
        <v>32</v>
      </c>
      <c r="V2" s="1"/>
      <c r="W2" s="1"/>
      <c r="X2" s="1"/>
      <c r="Y2" s="1"/>
      <c r="Z2" s="1" t="s">
        <v>55</v>
      </c>
      <c r="AA2" s="4">
        <v>44562</v>
      </c>
      <c r="AB2" s="4">
        <v>44926</v>
      </c>
      <c r="AC2" s="1" t="s">
        <v>19</v>
      </c>
      <c r="AD2" s="1" t="s">
        <v>20</v>
      </c>
    </row>
    <row r="3" spans="1:30" x14ac:dyDescent="0.25">
      <c r="A3" s="1" t="s">
        <v>32</v>
      </c>
      <c r="B3" s="1">
        <v>2022</v>
      </c>
      <c r="C3" s="1" t="s">
        <v>42</v>
      </c>
      <c r="D3" s="1" t="s">
        <v>43</v>
      </c>
      <c r="E3" s="1">
        <v>22220163</v>
      </c>
      <c r="F3" s="1" t="s">
        <v>44</v>
      </c>
      <c r="G3" s="1">
        <v>44718098</v>
      </c>
      <c r="H3" s="1" t="s">
        <v>45</v>
      </c>
      <c r="I3" s="1" t="s">
        <v>46</v>
      </c>
      <c r="J3" s="1">
        <v>90</v>
      </c>
      <c r="K3" s="1">
        <v>22220163</v>
      </c>
      <c r="L3" s="1" t="s">
        <v>21</v>
      </c>
      <c r="M3" s="1" t="s">
        <v>54</v>
      </c>
      <c r="N3" s="1" t="s">
        <v>23</v>
      </c>
      <c r="O3" s="1" t="s">
        <v>13</v>
      </c>
      <c r="P3" s="1" t="s">
        <v>22</v>
      </c>
      <c r="Q3" s="1">
        <v>2</v>
      </c>
      <c r="R3" s="1" t="s">
        <v>24</v>
      </c>
      <c r="S3" s="1" t="s">
        <v>25</v>
      </c>
      <c r="T3" s="1" t="s">
        <v>26</v>
      </c>
      <c r="U3" s="5">
        <f>V3/W3</f>
        <v>6.4935064935064939E-3</v>
      </c>
      <c r="V3" s="1">
        <v>1</v>
      </c>
      <c r="W3" s="1">
        <v>154</v>
      </c>
      <c r="X3" s="1"/>
      <c r="Y3" s="1"/>
      <c r="Z3" s="1" t="s">
        <v>55</v>
      </c>
      <c r="AA3" s="4">
        <v>44562</v>
      </c>
      <c r="AB3" s="4">
        <v>44926</v>
      </c>
      <c r="AC3" s="1" t="s">
        <v>19</v>
      </c>
      <c r="AD3" s="1" t="s">
        <v>20</v>
      </c>
    </row>
    <row r="4" spans="1:30" x14ac:dyDescent="0.25">
      <c r="A4" s="1" t="s">
        <v>32</v>
      </c>
      <c r="B4" s="1">
        <v>2022</v>
      </c>
      <c r="C4" s="1" t="s">
        <v>42</v>
      </c>
      <c r="D4" s="1" t="s">
        <v>43</v>
      </c>
      <c r="E4" s="1">
        <v>22220163</v>
      </c>
      <c r="F4" s="1" t="s">
        <v>44</v>
      </c>
      <c r="G4" s="1">
        <v>44718098</v>
      </c>
      <c r="H4" s="1" t="s">
        <v>45</v>
      </c>
      <c r="I4" s="1" t="s">
        <v>46</v>
      </c>
      <c r="J4" s="1">
        <v>90</v>
      </c>
      <c r="K4" s="1">
        <v>22220163</v>
      </c>
      <c r="L4" s="1" t="s">
        <v>21</v>
      </c>
      <c r="M4" s="1" t="s">
        <v>54</v>
      </c>
      <c r="N4" s="1" t="s">
        <v>28</v>
      </c>
      <c r="O4" s="1" t="s">
        <v>13</v>
      </c>
      <c r="P4" s="1" t="s">
        <v>27</v>
      </c>
      <c r="Q4" s="1">
        <v>3</v>
      </c>
      <c r="R4" s="1" t="s">
        <v>29</v>
      </c>
      <c r="S4" s="1" t="s">
        <v>30</v>
      </c>
      <c r="T4" s="1" t="s">
        <v>26</v>
      </c>
      <c r="U4" s="5">
        <f>V4/W4</f>
        <v>1.2987012987012988E-2</v>
      </c>
      <c r="V4" s="1">
        <v>2</v>
      </c>
      <c r="W4" s="1">
        <v>154</v>
      </c>
      <c r="X4" s="1"/>
      <c r="Y4" s="1"/>
      <c r="Z4" s="1" t="s">
        <v>55</v>
      </c>
      <c r="AA4" s="4">
        <v>44197</v>
      </c>
      <c r="AB4" s="4">
        <v>44926</v>
      </c>
      <c r="AC4" s="1" t="s">
        <v>19</v>
      </c>
      <c r="AD4" s="1" t="s">
        <v>20</v>
      </c>
    </row>
  </sheetData>
  <autoFilter ref="A1:AD4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indicatorset-ISID000043-verslag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Schmidt, mw. I.</dc:creator>
  <cp:lastModifiedBy>Schmidt, mw. I.</cp:lastModifiedBy>
  <dcterms:created xsi:type="dcterms:W3CDTF">2023-05-01T08:29:20Z</dcterms:created>
  <dcterms:modified xsi:type="dcterms:W3CDTF">2023-06-20T09:13:04Z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DOCS AutoSave">
    <vt:lpwstr/>
  </property>
</Properties>
</file>